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020" activeTab="0"/>
  </bookViews>
  <sheets>
    <sheet name="温州市泰顺县待公示信息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<sst xmlns="http://schemas.openxmlformats.org/spreadsheetml/2006/main" count="108" uniqueCount="51">
  <si>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r>
      <t>2020</t>
    </r>
    <r>
      <rPr>
        <b/>
        <sz val="16"/>
        <rFont val="宋体"/>
        <family val="0"/>
      </rPr>
      <t>年度新增公租房保障对象货币补贴公示（至</t>
    </r>
    <r>
      <rPr>
        <b/>
        <sz val="16"/>
        <rFont val="Arial"/>
        <family val="2"/>
      </rPr>
      <t>2020</t>
    </r>
    <r>
      <rPr>
        <b/>
        <sz val="16"/>
        <rFont val="宋体"/>
        <family val="0"/>
      </rPr>
      <t>年</t>
    </r>
    <r>
      <rPr>
        <b/>
        <sz val="16"/>
        <rFont val="Arial"/>
        <family val="2"/>
      </rPr>
      <t>4</t>
    </r>
    <r>
      <rPr>
        <b/>
        <sz val="16"/>
        <rFont val="宋体"/>
        <family val="0"/>
      </rPr>
      <t>月</t>
    </r>
    <r>
      <rPr>
        <b/>
        <sz val="16"/>
        <rFont val="Arial"/>
        <family val="2"/>
      </rPr>
      <t>30</t>
    </r>
    <r>
      <rPr>
        <b/>
        <sz val="16"/>
        <rFont val="宋体"/>
        <family val="0"/>
      </rPr>
      <t>日）</t>
    </r>
  </si>
  <si>
    <t>序号</t>
  </si>
  <si>
    <t>申请人姓名</t>
  </si>
  <si>
    <t>所地街道</t>
  </si>
  <si>
    <t>所在社区</t>
  </si>
  <si>
    <t>人员类别</t>
  </si>
  <si>
    <t>优先保障类型</t>
  </si>
  <si>
    <t>困难证号</t>
  </si>
  <si>
    <t>核查住房面积</t>
  </si>
  <si>
    <t>配租人数</t>
  </si>
  <si>
    <t>保障面积</t>
  </si>
  <si>
    <t>标准（元/㎡·月）</t>
  </si>
  <si>
    <t>月补贴金额（元）</t>
  </si>
  <si>
    <t>1</t>
  </si>
  <si>
    <t>郑美聪</t>
  </si>
  <si>
    <t>筱村镇</t>
  </si>
  <si>
    <t>章前垟村委会</t>
  </si>
  <si>
    <t>低保家庭</t>
  </si>
  <si>
    <t/>
  </si>
  <si>
    <t>0.0</t>
  </si>
  <si>
    <t>2</t>
  </si>
  <si>
    <t>陶瑜</t>
  </si>
  <si>
    <t>罗阳镇</t>
  </si>
  <si>
    <t>桂花亭社区</t>
  </si>
  <si>
    <t>3</t>
  </si>
  <si>
    <t>蔡伊宁</t>
  </si>
  <si>
    <t>4</t>
  </si>
  <si>
    <t>董传波</t>
  </si>
  <si>
    <t>5</t>
  </si>
  <si>
    <t>林倩</t>
  </si>
  <si>
    <t>6</t>
  </si>
  <si>
    <t>张廷河</t>
  </si>
  <si>
    <t>飞龙社区</t>
  </si>
  <si>
    <t>7</t>
  </si>
  <si>
    <t>吴逢鹏</t>
  </si>
  <si>
    <t>8</t>
  </si>
  <si>
    <t>陶黄玉</t>
  </si>
  <si>
    <t>砂堤社区</t>
  </si>
  <si>
    <t>9</t>
  </si>
  <si>
    <t>林琦</t>
  </si>
  <si>
    <t>新北社区</t>
  </si>
  <si>
    <t>10</t>
  </si>
  <si>
    <t>刘标</t>
  </si>
  <si>
    <t>11</t>
  </si>
  <si>
    <t>叶林</t>
  </si>
  <si>
    <t>12</t>
  </si>
  <si>
    <t>林建中</t>
  </si>
  <si>
    <t>北城社区</t>
  </si>
  <si>
    <t>低保边缘家庭</t>
  </si>
  <si>
    <t>13</t>
  </si>
  <si>
    <t>胡正统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</si>
</sst>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L1"/>
    </sheetView>
  </sheetViews>
  <sheetFormatPr defaultColWidth="9.140625" defaultRowHeight="12.75"/>
  <cols>
    <col min="1" max="4" width="10.00390625" style="0" bestFit="1" customWidth="1"/>
    <col min="5" max="5" width="12.00390625" style="0" customWidth="1"/>
    <col min="6" max="6" width="14.140625" style="0" customWidth="1"/>
    <col min="7" max="9" width="10.00390625" style="0" bestFit="1" customWidth="1"/>
  </cols>
  <sheetData>
    <row r="1" spans="1:12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5" t="s">
        <v>12</v>
      </c>
    </row>
    <row r="3" spans="1:12" ht="24">
      <c r="A3" s="2" t="s">
        <v>13</v>
      </c>
      <c r="B3" s="3" t="s">
        <v>14</v>
      </c>
      <c r="C3" s="4" t="s">
        <v>15</v>
      </c>
      <c r="D3" s="4" t="s">
        <v>16</v>
      </c>
      <c r="E3" s="4" t="s">
        <v>17</v>
      </c>
      <c r="F3" s="5"/>
      <c r="G3" s="2" t="s">
        <v>18</v>
      </c>
      <c r="H3" s="4" t="s">
        <v>19</v>
      </c>
      <c r="I3" s="4" t="s">
        <v>20</v>
      </c>
      <c r="J3" s="2">
        <v>45</v>
      </c>
      <c r="K3" s="2">
        <v>10</v>
      </c>
      <c r="L3" s="2">
        <f>J3*K3</f>
        <v>450</v>
      </c>
    </row>
    <row r="4" spans="1:12" ht="24">
      <c r="A4" s="2" t="s">
        <v>20</v>
      </c>
      <c r="B4" s="4" t="s">
        <v>21</v>
      </c>
      <c r="C4" s="4" t="s">
        <v>22</v>
      </c>
      <c r="D4" s="4" t="s">
        <v>23</v>
      </c>
      <c r="E4" s="4" t="s">
        <v>17</v>
      </c>
      <c r="F4" s="5"/>
      <c r="G4" s="2" t="s">
        <v>18</v>
      </c>
      <c r="H4" s="4" t="s">
        <v>19</v>
      </c>
      <c r="I4" s="4" t="s">
        <v>13</v>
      </c>
      <c r="J4" s="2">
        <v>45</v>
      </c>
      <c r="K4" s="2">
        <v>10</v>
      </c>
      <c r="L4" s="2">
        <f>J4*K4</f>
        <v>450</v>
      </c>
    </row>
    <row r="5" spans="1:12" ht="24">
      <c r="A5" s="2" t="s">
        <v>24</v>
      </c>
      <c r="B5" s="4" t="s">
        <v>25</v>
      </c>
      <c r="C5" s="4" t="s">
        <v>22</v>
      </c>
      <c r="D5" s="4" t="s">
        <v>23</v>
      </c>
      <c r="E5" s="4" t="s">
        <v>17</v>
      </c>
      <c r="F5" s="5"/>
      <c r="G5" s="2" t="s">
        <v>18</v>
      </c>
      <c r="H5" s="4" t="s">
        <v>19</v>
      </c>
      <c r="I5" s="4" t="s">
        <v>13</v>
      </c>
      <c r="J5" s="2">
        <v>45</v>
      </c>
      <c r="K5" s="2">
        <v>10</v>
      </c>
      <c r="L5" s="2">
        <f>J5*K5</f>
        <v>450</v>
      </c>
    </row>
    <row r="6" spans="1:12" ht="24">
      <c r="A6" s="2" t="s">
        <v>26</v>
      </c>
      <c r="B6" s="4" t="s">
        <v>27</v>
      </c>
      <c r="C6" s="4" t="s">
        <v>22</v>
      </c>
      <c r="D6" s="4" t="s">
        <v>23</v>
      </c>
      <c r="E6" s="4" t="s">
        <v>17</v>
      </c>
      <c r="F6" s="5"/>
      <c r="G6" s="2" t="s">
        <v>18</v>
      </c>
      <c r="H6" s="4" t="s">
        <v>19</v>
      </c>
      <c r="I6" s="4" t="s">
        <v>13</v>
      </c>
      <c r="J6" s="2">
        <v>45</v>
      </c>
      <c r="K6" s="2">
        <v>10</v>
      </c>
      <c r="L6" s="2">
        <f>J6*K6</f>
        <v>450</v>
      </c>
    </row>
    <row r="7" spans="1:12" ht="24">
      <c r="A7" s="2" t="s">
        <v>28</v>
      </c>
      <c r="B7" s="4" t="s">
        <v>29</v>
      </c>
      <c r="C7" s="4" t="s">
        <v>22</v>
      </c>
      <c r="D7" s="4" t="s">
        <v>23</v>
      </c>
      <c r="E7" s="4" t="s">
        <v>17</v>
      </c>
      <c r="F7" s="5"/>
      <c r="G7" s="2"/>
      <c r="H7" s="4" t="s">
        <v>19</v>
      </c>
      <c r="I7" s="4" t="s">
        <v>13</v>
      </c>
      <c r="J7" s="2">
        <v>45</v>
      </c>
      <c r="K7" s="2">
        <v>10</v>
      </c>
      <c r="L7" s="2">
        <f>J7*K7</f>
        <v>450</v>
      </c>
    </row>
    <row r="8" spans="1:12" ht="42" customHeight="1">
      <c r="A8" s="2" t="s">
        <v>30</v>
      </c>
      <c r="B8" s="4" t="s">
        <v>31</v>
      </c>
      <c r="C8" s="4" t="s">
        <v>22</v>
      </c>
      <c r="D8" s="4" t="s">
        <v>32</v>
      </c>
      <c r="E8" s="4" t="s">
        <v>17</v>
      </c>
      <c r="F8" s="2"/>
      <c r="G8" s="2"/>
      <c r="H8" s="4" t="s">
        <v>19</v>
      </c>
      <c r="I8" s="4" t="s">
        <v>13</v>
      </c>
      <c r="J8" s="2">
        <v>45</v>
      </c>
      <c r="K8" s="2">
        <v>10</v>
      </c>
      <c r="L8" s="2">
        <f>J8*10</f>
        <v>450</v>
      </c>
    </row>
    <row r="9" spans="1:12" ht="12.75">
      <c r="A9" s="2" t="s">
        <v>33</v>
      </c>
      <c r="B9" s="4" t="s">
        <v>34</v>
      </c>
      <c r="C9" s="4" t="s">
        <v>22</v>
      </c>
      <c r="D9" s="4" t="s">
        <v>32</v>
      </c>
      <c r="E9" s="4" t="s">
        <v>17</v>
      </c>
      <c r="F9" s="6"/>
      <c r="G9" s="7"/>
      <c r="H9" s="4" t="s">
        <v>19</v>
      </c>
      <c r="I9" s="4" t="s">
        <v>13</v>
      </c>
      <c r="J9" s="2">
        <v>45</v>
      </c>
      <c r="K9" s="2">
        <v>10</v>
      </c>
      <c r="L9" s="2">
        <f aca="true" t="shared" si="0" ref="L9:L15">J9*10</f>
        <v>450</v>
      </c>
    </row>
    <row r="10" spans="1:12" ht="12.75">
      <c r="A10" s="2" t="s">
        <v>35</v>
      </c>
      <c r="B10" s="4" t="s">
        <v>36</v>
      </c>
      <c r="C10" s="4" t="s">
        <v>22</v>
      </c>
      <c r="D10" s="4" t="s">
        <v>37</v>
      </c>
      <c r="E10" s="4" t="s">
        <v>17</v>
      </c>
      <c r="F10" s="6"/>
      <c r="G10" s="6"/>
      <c r="H10" s="4" t="s">
        <v>19</v>
      </c>
      <c r="I10" s="4" t="s">
        <v>13</v>
      </c>
      <c r="J10" s="2">
        <v>45</v>
      </c>
      <c r="K10" s="2">
        <v>10</v>
      </c>
      <c r="L10" s="2">
        <f t="shared" si="0"/>
        <v>450</v>
      </c>
    </row>
    <row r="11" spans="1:12" ht="12.75">
      <c r="A11" s="2" t="s">
        <v>38</v>
      </c>
      <c r="B11" s="4" t="s">
        <v>39</v>
      </c>
      <c r="C11" s="4" t="s">
        <v>22</v>
      </c>
      <c r="D11" s="4" t="s">
        <v>40</v>
      </c>
      <c r="E11" s="4" t="s">
        <v>17</v>
      </c>
      <c r="F11" s="6"/>
      <c r="G11" s="6"/>
      <c r="H11" s="4" t="s">
        <v>19</v>
      </c>
      <c r="I11" s="4" t="s">
        <v>13</v>
      </c>
      <c r="J11" s="2">
        <v>45</v>
      </c>
      <c r="K11" s="2">
        <v>10</v>
      </c>
      <c r="L11" s="2">
        <f t="shared" si="0"/>
        <v>450</v>
      </c>
    </row>
    <row r="12" spans="1:12" ht="12.75">
      <c r="A12" s="2" t="s">
        <v>41</v>
      </c>
      <c r="B12" s="4" t="s">
        <v>42</v>
      </c>
      <c r="C12" s="4" t="s">
        <v>22</v>
      </c>
      <c r="D12" s="4" t="s">
        <v>40</v>
      </c>
      <c r="E12" s="4" t="s">
        <v>17</v>
      </c>
      <c r="F12" s="6"/>
      <c r="G12" s="6"/>
      <c r="H12" s="4" t="s">
        <v>19</v>
      </c>
      <c r="I12" s="4" t="s">
        <v>20</v>
      </c>
      <c r="J12" s="2">
        <v>45</v>
      </c>
      <c r="K12" s="6">
        <v>10</v>
      </c>
      <c r="L12" s="2">
        <f t="shared" si="0"/>
        <v>450</v>
      </c>
    </row>
    <row r="13" spans="1:12" ht="12.75">
      <c r="A13" s="2" t="s">
        <v>43</v>
      </c>
      <c r="B13" s="4" t="s">
        <v>44</v>
      </c>
      <c r="C13" s="4" t="s">
        <v>22</v>
      </c>
      <c r="D13" s="4" t="s">
        <v>40</v>
      </c>
      <c r="E13" s="4" t="s">
        <v>17</v>
      </c>
      <c r="F13" s="6"/>
      <c r="G13" s="6"/>
      <c r="H13" s="4" t="s">
        <v>19</v>
      </c>
      <c r="I13" s="4" t="s">
        <v>13</v>
      </c>
      <c r="J13" s="6">
        <v>45</v>
      </c>
      <c r="K13" s="6">
        <v>10</v>
      </c>
      <c r="L13" s="2">
        <f t="shared" si="0"/>
        <v>450</v>
      </c>
    </row>
    <row r="14" spans="1:12" ht="24">
      <c r="A14" s="2" t="s">
        <v>45</v>
      </c>
      <c r="B14" s="4" t="s">
        <v>46</v>
      </c>
      <c r="C14" s="4" t="s">
        <v>22</v>
      </c>
      <c r="D14" s="4" t="s">
        <v>47</v>
      </c>
      <c r="E14" s="4" t="s">
        <v>48</v>
      </c>
      <c r="F14" s="6"/>
      <c r="G14" s="6"/>
      <c r="H14" s="4" t="s">
        <v>19</v>
      </c>
      <c r="I14" s="4" t="s">
        <v>24</v>
      </c>
      <c r="J14" s="6">
        <v>54</v>
      </c>
      <c r="K14" s="6">
        <v>8</v>
      </c>
      <c r="L14" s="2">
        <f t="shared" si="0"/>
        <v>540</v>
      </c>
    </row>
    <row r="15" spans="1:12" ht="12.75">
      <c r="A15" s="2" t="s">
        <v>49</v>
      </c>
      <c r="B15" s="4" t="s">
        <v>50</v>
      </c>
      <c r="C15" s="4" t="s">
        <v>22</v>
      </c>
      <c r="D15" s="4" t="s">
        <v>47</v>
      </c>
      <c r="E15" s="4" t="s">
        <v>17</v>
      </c>
      <c r="F15" s="6"/>
      <c r="G15" s="6"/>
      <c r="H15" s="4" t="s">
        <v>19</v>
      </c>
      <c r="I15" s="4" t="s">
        <v>20</v>
      </c>
      <c r="J15" s="6">
        <v>45</v>
      </c>
      <c r="K15" s="6">
        <v>10</v>
      </c>
      <c r="L15" s="2">
        <f t="shared" si="0"/>
        <v>450</v>
      </c>
    </row>
  </sheetData>
  <sheetProtection/>
  <mergeCells count="1">
    <mergeCell ref="A1:L1"/>
  </mergeCells>
  <printOptions/>
  <pageMargins left="0.75" right="0.75" top="1" bottom="1" header="0" footer="0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笑琴</cp:lastModifiedBy>
  <dcterms:created xsi:type="dcterms:W3CDTF">2019-12-05T06:50:10Z</dcterms:created>
  <dcterms:modified xsi:type="dcterms:W3CDTF">2020-04-29T08:41:31Z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